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00工事\Ｒ１三土　吹地すべり　三・井川吹　地下水排除工事（２）\■当初（）\ＰＰＩ\"/>
    </mc:Choice>
  </mc:AlternateContent>
  <bookViews>
    <workbookView xWindow="0" yWindow="0" windowWidth="19200" windowHeight="1219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42" i="1" s="1"/>
  <c r="G41" i="1" s="1"/>
  <c r="G38" i="1"/>
  <c r="G37" i="1" s="1"/>
  <c r="G35" i="1"/>
  <c r="G33" i="1"/>
  <c r="G27" i="1"/>
  <c r="G26" i="1" s="1"/>
  <c r="G22" i="1"/>
  <c r="G18" i="1"/>
  <c r="G15" i="1"/>
  <c r="G14" i="1" s="1"/>
  <c r="G10" i="1" s="1"/>
  <c r="G12" i="1"/>
  <c r="G11" i="1"/>
  <c r="G40" i="1" l="1"/>
  <c r="G48" i="1" l="1"/>
  <c r="G50" i="1" s="1"/>
  <c r="G51" i="1" s="1"/>
  <c r="G46" i="1"/>
</calcChain>
</file>

<file path=xl/sharedStrings.xml><?xml version="1.0" encoding="utf-8"?>
<sst xmlns="http://schemas.openxmlformats.org/spreadsheetml/2006/main" count="97" uniqueCount="58">
  <si>
    <t>工事費内訳書</t>
  </si>
  <si>
    <t>住　　　　所</t>
  </si>
  <si>
    <t>商号又は名称</t>
  </si>
  <si>
    <t>代 表 者 名</t>
  </si>
  <si>
    <t>工 事 名</t>
  </si>
  <si>
    <t>Ｒ１三土　吹地すべり　三・井川吹　地下水排除工事（２）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</si>
  <si>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</si>
  <si>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</si>
  <si>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</si>
  <si>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</si>
  <si>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</si>
  <si>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</si>
  <si>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</si>
  <si>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</si>
  <si>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</si>
  <si>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</si>
  <si>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現地敷均し</t>
  </si>
  <si>
    <t>m3</t>
  </si>
  <si>
    <t>擁壁工</t>
  </si>
  <si>
    <t>作業土工</t>
  </si>
  <si>
    <t>床掘り(掘削)</t>
  </si>
  <si>
    <t>埋戻し</t>
  </si>
  <si>
    <t>場所打擁壁工</t>
  </si>
  <si>
    <t>ｺﾝｸﾘｰﾄ　</t>
  </si>
  <si>
    <t>型枠</t>
  </si>
  <si>
    <t>m2</t>
  </si>
  <si>
    <t>裏石積　</t>
  </si>
  <si>
    <t>集水桝　</t>
  </si>
  <si>
    <t>基礎砕石　</t>
  </si>
  <si>
    <t>型枠　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</si>
  <si>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</si>
  <si>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</si>
  <si>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</si>
  <si>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</si>
  <si>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</si>
  <si>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</si>
  <si>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</si>
  <si>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</si>
  <si>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</si>
  <si>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　</t>
  </si>
  <si>
    <t>孔口処理工</t>
  </si>
  <si>
    <t>流末処理工　</t>
  </si>
  <si>
    <t>仮設工</t>
  </si>
  <si>
    <t>ﾓﾉﾚｰﾙ運転工　</t>
  </si>
  <si>
    <t>ﾓﾉﾚｰﾙ運転</t>
  </si>
  <si>
    <t>直接工事費</t>
  </si>
  <si>
    <t>共通仮設</t>
  </si>
  <si>
    <t>共通仮設費</t>
  </si>
  <si>
    <t>技術管理費</t>
  </si>
  <si>
    <t>施工調査費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</si>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</sst>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G11+G14+G26+G37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G15+G18+G22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4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G19+G20+G21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9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25</v>
      </c>
      <c r="F21" s="9">
        <v>8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G23+G24+G25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25</v>
      </c>
      <c r="F23" s="9">
        <v>6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23</v>
      </c>
      <c r="E24" s="8" t="s">
        <v>17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25</v>
      </c>
      <c r="F25" s="9">
        <v>10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30</v>
      </c>
      <c r="C26" s="23"/>
      <c r="D26" s="23"/>
      <c r="E26" s="8" t="s">
        <v>13</v>
      </c>
      <c r="F26" s="9">
        <v>1</v>
      </c>
      <c r="G26" s="10">
        <f>G27+G33+G35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31</v>
      </c>
      <c r="D27" s="23"/>
      <c r="E27" s="8" t="s">
        <v>13</v>
      </c>
      <c r="F27" s="9">
        <v>1</v>
      </c>
      <c r="G27" s="10">
        <f>G28+G29+G30+G31+G32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32</v>
      </c>
      <c r="E28" s="8" t="s">
        <v>33</v>
      </c>
      <c r="F28" s="9">
        <v>275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33</v>
      </c>
      <c r="F29" s="9">
        <v>50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33</v>
      </c>
      <c r="F30" s="9">
        <v>325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36</v>
      </c>
      <c r="F31" s="9">
        <v>2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38</v>
      </c>
      <c r="F32" s="9">
        <v>51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39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41</v>
      </c>
      <c r="E36" s="8" t="s">
        <v>33</v>
      </c>
      <c r="F36" s="9">
        <v>65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23" t="s">
        <v>42</v>
      </c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2</v>
      </c>
    </row>
    <row r="38" spans="1:10" ht="42" customHeight="1" x14ac:dyDescent="0.15">
      <c r="A38" s="6"/>
      <c r="B38" s="7"/>
      <c r="C38" s="23" t="s">
        <v>43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44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22" t="s">
        <v>45</v>
      </c>
      <c r="B40" s="23"/>
      <c r="C40" s="23"/>
      <c r="D40" s="23"/>
      <c r="E40" s="8" t="s">
        <v>13</v>
      </c>
      <c r="F40" s="9">
        <v>1</v>
      </c>
      <c r="G40" s="10">
        <f>G11+G14+G26+G37</f>
        <v>0</v>
      </c>
      <c r="I40" s="12">
        <v>31</v>
      </c>
      <c r="J40" s="13">
        <v>20</v>
      </c>
    </row>
    <row r="41" spans="1:10" ht="42" customHeight="1" x14ac:dyDescent="0.15">
      <c r="A41" s="22" t="s">
        <v>46</v>
      </c>
      <c r="B41" s="23"/>
      <c r="C41" s="23"/>
      <c r="D41" s="23"/>
      <c r="E41" s="8" t="s">
        <v>13</v>
      </c>
      <c r="F41" s="9">
        <v>1</v>
      </c>
      <c r="G41" s="10">
        <f>G42+G45</f>
        <v>0</v>
      </c>
      <c r="I41" s="12">
        <v>32</v>
      </c>
      <c r="J41" s="13">
        <v>200</v>
      </c>
    </row>
    <row r="42" spans="1:10" ht="42" customHeight="1" x14ac:dyDescent="0.15">
      <c r="A42" s="6"/>
      <c r="B42" s="23" t="s">
        <v>47</v>
      </c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</v>
      </c>
    </row>
    <row r="43" spans="1:10" ht="42" customHeight="1" x14ac:dyDescent="0.15">
      <c r="A43" s="6"/>
      <c r="B43" s="7"/>
      <c r="C43" s="23" t="s">
        <v>48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49</v>
      </c>
      <c r="E44" s="8" t="s">
        <v>13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23" t="s">
        <v>50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/>
    </row>
    <row r="46" spans="1:10" ht="42" customHeight="1" x14ac:dyDescent="0.15">
      <c r="A46" s="22" t="s">
        <v>51</v>
      </c>
      <c r="B46" s="23"/>
      <c r="C46" s="23"/>
      <c r="D46" s="23"/>
      <c r="E46" s="8" t="s">
        <v>13</v>
      </c>
      <c r="F46" s="9">
        <v>1</v>
      </c>
      <c r="G46" s="10">
        <f>G40+G41</f>
        <v>0</v>
      </c>
      <c r="I46" s="12">
        <v>37</v>
      </c>
      <c r="J46" s="13"/>
    </row>
    <row r="47" spans="1:10" ht="42" customHeight="1" x14ac:dyDescent="0.15">
      <c r="A47" s="6"/>
      <c r="B47" s="23" t="s">
        <v>52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>
        <v>210</v>
      </c>
    </row>
    <row r="48" spans="1:10" ht="42" customHeight="1" x14ac:dyDescent="0.15">
      <c r="A48" s="22" t="s">
        <v>53</v>
      </c>
      <c r="B48" s="23"/>
      <c r="C48" s="23"/>
      <c r="D48" s="23"/>
      <c r="E48" s="8" t="s">
        <v>13</v>
      </c>
      <c r="F48" s="9">
        <v>1</v>
      </c>
      <c r="G48" s="10">
        <f>G40+G41+G47</f>
        <v>0</v>
      </c>
      <c r="I48" s="12">
        <v>39</v>
      </c>
      <c r="J48" s="13"/>
    </row>
    <row r="49" spans="1:10" ht="42" customHeight="1" x14ac:dyDescent="0.15">
      <c r="A49" s="6"/>
      <c r="B49" s="23" t="s">
        <v>54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>
        <v>220</v>
      </c>
    </row>
    <row r="50" spans="1:10" ht="42" customHeight="1" x14ac:dyDescent="0.15">
      <c r="A50" s="22" t="s">
        <v>55</v>
      </c>
      <c r="B50" s="23"/>
      <c r="C50" s="23"/>
      <c r="D50" s="23"/>
      <c r="E50" s="8" t="s">
        <v>13</v>
      </c>
      <c r="F50" s="9">
        <v>1</v>
      </c>
      <c r="G50" s="10">
        <f>G48+G49</f>
        <v>0</v>
      </c>
      <c r="I50" s="12">
        <v>41</v>
      </c>
      <c r="J50" s="13">
        <v>30</v>
      </c>
    </row>
    <row r="51" spans="1:10" ht="42" customHeight="1" x14ac:dyDescent="0.15">
      <c r="A51" s="24" t="s">
        <v>56</v>
      </c>
      <c r="B51" s="25"/>
      <c r="C51" s="25"/>
      <c r="D51" s="25"/>
      <c r="E51" s="14" t="s">
        <v>57</v>
      </c>
      <c r="F51" s="15" t="s">
        <v>57</v>
      </c>
      <c r="G51" s="16">
        <f>G50</f>
        <v>0</v>
      </c>
      <c r="I51" s="17">
        <v>42</v>
      </c>
      <c r="J51" s="17">
        <v>90</v>
      </c>
    </row>
  </sheetData>
  <sheetProtection sheet="1"/>
  <mergeCells count="48">
    <mergeCell ref="B49:D49"/>
    <mergeCell ref="A50:D50"/>
    <mergeCell ref="A51:D51"/>
    <mergeCell ref="D44"/>
    <mergeCell ref="B45:D45"/>
    <mergeCell ref="A46:D46"/>
    <mergeCell ref="B47:D47"/>
    <mergeCell ref="A48:D48"/>
    <mergeCell ref="D39"/>
    <mergeCell ref="A40:D40"/>
    <mergeCell ref="A41:D41"/>
    <mergeCell ref="B42:D42"/>
    <mergeCell ref="C43:D43"/>
    <mergeCell ref="D34"/>
    <mergeCell ref="C35:D35"/>
    <mergeCell ref="D36"/>
    <mergeCell ref="B37:D37"/>
    <mergeCell ref="C38:D38"/>
    <mergeCell ref="D29"/>
    <mergeCell ref="D30"/>
    <mergeCell ref="D31"/>
    <mergeCell ref="D32"/>
    <mergeCell ref="C33:D33"/>
    <mergeCell ref="D24"/>
    <mergeCell ref="D25"/>
    <mergeCell ref="B26:D26"/>
    <mergeCell ref="C27:D27"/>
    <mergeCell ref="D28"/>
    <mergeCell ref="D19"/>
    <mergeCell ref="D20"/>
    <mergeCell ref="D21"/>
    <mergeCell ref="C22:D22"/>
    <mergeCell ref="D23"/>
    <mergeCell ref="B14: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2019-08-06T08:03:36Z</dcterms:created>
  <dcterms:modified xsi:type="dcterms:W3CDTF">2019-08-06T08:03:47Z</dcterms:modified>
</cp:coreProperties>
</file>